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1" r:id="rId1"/>
  </sheets>
  <definedNames>
    <definedName name="_xlnm._FilterDatabase" localSheetId="0" hidden="1">Sheet3!$A$7:$AM$29</definedName>
  </definedNames>
  <calcPr calcId="144525"/>
</workbook>
</file>

<file path=xl/sharedStrings.xml><?xml version="1.0" encoding="utf-8"?>
<sst xmlns="http://schemas.openxmlformats.org/spreadsheetml/2006/main" count="188" uniqueCount="106">
  <si>
    <t>财政衔接推进乡村振兴补助资金（巩固拓展脱贫攻坚成果和乡村振兴任务）项目备案表</t>
  </si>
  <si>
    <t>填报时间：2022.4.19</t>
  </si>
  <si>
    <t>填报人：薛朝阳</t>
  </si>
  <si>
    <t>联系方式：</t>
  </si>
  <si>
    <t>04694241052</t>
  </si>
  <si>
    <t>单位：万元、个</t>
  </si>
  <si>
    <t>县（市、区）名称</t>
  </si>
  <si>
    <t>序号</t>
  </si>
  <si>
    <t>项目名称</t>
  </si>
  <si>
    <t>是否出自项目库</t>
  </si>
  <si>
    <t>建设地点</t>
  </si>
  <si>
    <t>项目类型
（产业项目、基础设施、其他）</t>
  </si>
  <si>
    <t>建设内容</t>
  </si>
  <si>
    <t>建设规模</t>
  </si>
  <si>
    <t>资金规模（万元）</t>
  </si>
  <si>
    <t>预计开工时间</t>
  </si>
  <si>
    <t>预计竣工时间</t>
  </si>
  <si>
    <t>使用方式</t>
  </si>
  <si>
    <t>联农带农机制</t>
  </si>
  <si>
    <t>绩效目标</t>
  </si>
  <si>
    <t>乡（镇）</t>
  </si>
  <si>
    <t>村</t>
  </si>
  <si>
    <t>建设地点坐标
经纬度
（ **N, **E）</t>
  </si>
  <si>
    <t>单位</t>
  </si>
  <si>
    <t>数量</t>
  </si>
  <si>
    <t>群众参与方式</t>
  </si>
  <si>
    <t>受益对象</t>
  </si>
  <si>
    <t>预期收益情况（万元）</t>
  </si>
  <si>
    <r>
      <rPr>
        <b/>
        <sz val="10"/>
        <rFont val="宋体"/>
        <charset val="134"/>
      </rPr>
      <t>使用资金类型（中央</t>
    </r>
    <r>
      <rPr>
        <b/>
        <sz val="10"/>
        <rFont val="Microsoft YaHei"/>
        <charset val="134"/>
      </rPr>
      <t>/</t>
    </r>
    <r>
      <rPr>
        <b/>
        <sz val="10"/>
        <rFont val="宋体"/>
        <charset val="134"/>
      </rPr>
      <t>省级）</t>
    </r>
  </si>
  <si>
    <t>衔接资金（万元）</t>
  </si>
  <si>
    <t>资金指标文号</t>
  </si>
  <si>
    <t>监测户</t>
  </si>
  <si>
    <t>一般户</t>
  </si>
  <si>
    <t>户数</t>
  </si>
  <si>
    <t>人数</t>
  </si>
  <si>
    <t>合计</t>
  </si>
  <si>
    <t>尖山区</t>
  </si>
  <si>
    <t>窑地采摘园项目</t>
  </si>
  <si>
    <t>安邦乡</t>
  </si>
  <si>
    <t>窑地村</t>
  </si>
  <si>
    <t>131.168903N,46.61783E</t>
  </si>
  <si>
    <t>产业项目</t>
  </si>
  <si>
    <t>投资窑地采摘园项目，用于建设6栋大棚，1栋温室大棚。</t>
  </si>
  <si>
    <t>栋</t>
  </si>
  <si>
    <t>中央</t>
  </si>
  <si>
    <t>黑财指（农）[2022]12号</t>
  </si>
  <si>
    <t>2022.05.01</t>
  </si>
  <si>
    <t>2022.10.01</t>
  </si>
  <si>
    <t>村集体自营</t>
  </si>
  <si>
    <t>务工增收</t>
  </si>
  <si>
    <t>1：大棚栋数≥7栋
2：项目（工程）验收合格率100%
3：项目（工程）完成及时率100%
4：受益人口数≥81人
5：受益人口满意度≥95%</t>
  </si>
  <si>
    <t>省级</t>
  </si>
  <si>
    <t>黑财指（农）[2022]11号</t>
  </si>
  <si>
    <t>富兴冷库项目</t>
  </si>
  <si>
    <t>富安村富兴屯</t>
  </si>
  <si>
    <t>131.176691N,46.614793E</t>
  </si>
  <si>
    <t>投资富兴鲜花驿站，建设恒温冷库一座，用于保存鲜花，延长鲜花保鲜期。</t>
  </si>
  <si>
    <t>平方米</t>
  </si>
  <si>
    <t>1：建设规模≥80平方米
2：项目（工程）验收合格率100%
3：项目（工程）完成及时率100%
4：受益人口数≥101人
5：受益人口满意度≥95%</t>
  </si>
  <si>
    <t>双兴村小溪湖乡村旅游度假项目</t>
  </si>
  <si>
    <t>双兴村</t>
  </si>
  <si>
    <t>131.117956N,46.651564E</t>
  </si>
  <si>
    <t>建设公共厕所、烧烤区、休息区、洗浴区、垂钓台、停车场，另需沙滩沙子及设施、游客接待中心装修、广告宣传牌、娱乐设施、采摘区建筑设计及其它费用。</t>
  </si>
  <si>
    <t>1：建设规模≥80000平方米
2：项目（工程）验收合格率100%
3：项目（工程）完成及时率100%
4：受益人口数≥317人
5：受益人口满意度≥95%</t>
  </si>
  <si>
    <t>公立村饮水安全项目</t>
  </si>
  <si>
    <t>公立村</t>
  </si>
  <si>
    <t>131.184267N,46.699134E</t>
  </si>
  <si>
    <t>基础设施</t>
  </si>
  <si>
    <t>饮用水管网连接</t>
  </si>
  <si>
    <t>米</t>
  </si>
  <si>
    <t>2022.06.01</t>
  </si>
  <si>
    <t>2022.12.01</t>
  </si>
  <si>
    <t>1：管网≥500米
2：项目（工程）验收合格率100%
3：项目（工程）完成及时率100%
4：受益人口数≥1289人
5：受益人口满意度≥95%</t>
  </si>
  <si>
    <t>集东村饮水安全项目</t>
  </si>
  <si>
    <t>集东村兴东屯</t>
  </si>
  <si>
    <t>兴东屯村委会(131.067267N 46.883880E)</t>
  </si>
  <si>
    <t>新打饮水井一眼</t>
  </si>
  <si>
    <t>眼</t>
  </si>
  <si>
    <t>2022.05.31</t>
  </si>
  <si>
    <t>1：新打水井≥1眼
2：项目（工程）验收合格率100%
3：项目（工程）完成及时率100%
4：受益人口数≥55人
5：受益人口满意度≥95%</t>
  </si>
  <si>
    <t>双胜村扩宽路面项目</t>
  </si>
  <si>
    <t>双胜村</t>
  </si>
  <si>
    <t>131.141063N,46.671466E</t>
  </si>
  <si>
    <t>主路1000延长米扩宽路面</t>
  </si>
  <si>
    <t>2022.10.1</t>
  </si>
  <si>
    <t>1：扩宽路面≥1000米
2：项目（工程）验收合格率100%
3：项目（工程）完成及时率100%
4：受益人口数≥999人
5：受益人口满意度≥95%</t>
  </si>
  <si>
    <t>双兴村道路硬化项目</t>
  </si>
  <si>
    <t>131.128031N,46.655149E</t>
  </si>
  <si>
    <t>5条路路面硬化6米宽1800米延长米及双侧边沟</t>
  </si>
  <si>
    <t>1：路面硬化≥1800米
2：项目（工程）验收合格率100%
3：项目（工程）完成及时率100%
4：受益人口数≥317人
5：受益人口满意度≥95%</t>
  </si>
  <si>
    <t>安邦乡垃圾中转站项目</t>
  </si>
  <si>
    <t>朝阳村、建设村、双胜村、双富村、公立村、双兴村</t>
  </si>
  <si>
    <t>131.149089N,46.668607E</t>
  </si>
  <si>
    <t>新建6处垃圾中转站，建设四周围挡和挡雨棚等。</t>
  </si>
  <si>
    <t>个</t>
  </si>
  <si>
    <t>1：新建垃圾中转站≥10个
2：项目（工程）验收合格率100%
3：项目（工程）完成及时率100%
4：受益人口数≥2606人
5：受益人口满意度≥95%</t>
  </si>
  <si>
    <t>安邦乡人居环境服务中心购置清扫车项目</t>
  </si>
  <si>
    <t>建胜村</t>
  </si>
  <si>
    <t>131.200662N,46.676555E</t>
  </si>
  <si>
    <t>购置清扫车2台、50型铲车1台、垃圾桶若干及车辆维护费用。</t>
  </si>
  <si>
    <t>台</t>
  </si>
  <si>
    <t>1：购置清扫车≥2台、50型铲车≥1台
2：项目（工程）验收合格率100%
3：项目（工程）完成及时率100%
4：受益人口数≥2606人
5：受益人口满意度≥95%</t>
  </si>
  <si>
    <t>项目管理费</t>
  </si>
  <si>
    <t>其它</t>
  </si>
  <si>
    <t>中央衔接资金产业占比55.3%；省级衔接资金产业占比55.1%。</t>
  </si>
  <si>
    <t>注：1.如同一项目使用了中央、省级衔接资金，该项目填两行，区分出中央、省级衔接资金使用额度。
2.按照国家绩效考核口径产业项目包括：种植养殖加工服务、休闲农业与乡村旅游、光伏项目、生态扶贫项目、扶贫小额信贷贴息、扶贫龙头企业合作社等经营主体贷款贴息。（产业项目的配套基础设施不算产业项目，如产业路、小型农田水利设施等）。
3.项目预计开、竣工时间按照全国防返贫信息监测系统标准，具体到“日”。
4.使用方式：产业项目分为租赁、村集体自营，基础设施、其他项目不填。
5.群众参与方式:务工增收、无劳分红。
6.绩效目标按照全国防返贫信息监测系统项目绩目标填写。
7.同一项目多个实施地点的，坐标经纬度需全部填写。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</si>
</sst>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 "/>
    <numFmt numFmtId="178" formatCode="0.0_ "/>
    <numFmt numFmtId="179" formatCode="0.000_ "/>
  </numFmts>
  <fonts count="35"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9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8"/>
      <name val="仿宋_GB2312"/>
      <charset val="134"/>
    </font>
    <font>
      <sz val="6"/>
      <name val="仿宋_GB2312"/>
      <charset val="134"/>
    </font>
    <font>
      <b/>
      <sz val="16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7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6" borderId="16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5" borderId="15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/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178" fontId="8" fillId="0" borderId="1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178" fontId="8" fillId="2" borderId="4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78" fontId="8" fillId="2" borderId="3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179" fontId="8" fillId="0" borderId="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left" vertical="center" wrapText="1"/>
      <protection hidden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8" fillId="0" borderId="4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36"/>
  <sheetViews>
    <sheetView tabSelected="1" workbookViewId="0">
      <selection activeCell="S12" sqref="S12:S13"/>
    </sheetView>
  </sheetViews>
  <sheetFormatPr defaultColWidth="9" defaultRowHeight="14.25"/>
  <cols>
    <col min="1" max="1" width="5.5" style="1" customWidth="1"/>
    <col min="2" max="2" width="3.875" style="1" customWidth="1"/>
    <col min="3" max="3" width="9.75" style="7" customWidth="1"/>
    <col min="4" max="4" width="5.125" style="7" customWidth="1"/>
    <col min="5" max="5" width="6.875" style="1" customWidth="1"/>
    <col min="6" max="6" width="5.875" style="1" customWidth="1"/>
    <col min="7" max="7" width="10.375" style="1" customWidth="1"/>
    <col min="8" max="8" width="8.5" style="1" customWidth="1"/>
    <col min="9" max="9" width="12" style="1" customWidth="1"/>
    <col min="10" max="10" width="4.875" style="1" customWidth="1"/>
    <col min="11" max="11" width="5.125" style="1" customWidth="1"/>
    <col min="12" max="12" width="7.625" style="1" customWidth="1"/>
    <col min="13" max="13" width="7.25" style="1" customWidth="1"/>
    <col min="14" max="14" width="7" style="1" customWidth="1"/>
    <col min="15" max="15" width="10.125" style="1" customWidth="1"/>
    <col min="16" max="16" width="6.125" style="8" customWidth="1"/>
    <col min="17" max="17" width="6.375" style="1" customWidth="1"/>
    <col min="18" max="18" width="5.75" style="1" customWidth="1"/>
    <col min="19" max="19" width="7" style="1" customWidth="1"/>
    <col min="20" max="20" width="6" style="1" customWidth="1"/>
    <col min="21" max="21" width="5.5" style="1" customWidth="1"/>
    <col min="22" max="22" width="6.25" style="1" customWidth="1"/>
    <col min="23" max="23" width="7.125" style="1" customWidth="1"/>
    <col min="24" max="24" width="5.875" style="1" customWidth="1"/>
    <col min="25" max="25" width="21.5" style="1" customWidth="1"/>
    <col min="26" max="16384" width="9" style="1"/>
  </cols>
  <sheetData>
    <row r="1" s="1" customFormat="1" ht="37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1" customFormat="1" ht="21" customHeight="1" spans="1:25">
      <c r="A2" s="10" t="s">
        <v>1</v>
      </c>
      <c r="B2" s="10"/>
      <c r="C2" s="10"/>
      <c r="D2" s="11" t="s">
        <v>2</v>
      </c>
      <c r="E2" s="11"/>
      <c r="F2" s="11"/>
      <c r="G2" s="11"/>
      <c r="H2" s="12"/>
      <c r="I2" s="11" t="s">
        <v>3</v>
      </c>
      <c r="J2" s="106" t="s">
        <v>4</v>
      </c>
      <c r="K2" s="11"/>
      <c r="L2" s="11"/>
      <c r="M2" s="11"/>
      <c r="N2" s="11"/>
      <c r="O2" s="11"/>
      <c r="P2" s="48"/>
      <c r="Q2" s="75"/>
      <c r="R2" s="48"/>
      <c r="S2" s="48"/>
      <c r="T2" s="48"/>
      <c r="U2" s="48"/>
      <c r="V2" s="12" t="s">
        <v>5</v>
      </c>
      <c r="W2" s="12"/>
      <c r="X2" s="12"/>
      <c r="Y2" s="12"/>
    </row>
    <row r="3" s="1" customFormat="1" ht="19" customHeight="1" spans="1:25">
      <c r="A3" s="13" t="s">
        <v>6</v>
      </c>
      <c r="B3" s="13" t="s">
        <v>7</v>
      </c>
      <c r="C3" s="14" t="s">
        <v>8</v>
      </c>
      <c r="D3" s="14" t="s">
        <v>9</v>
      </c>
      <c r="E3" s="15" t="s">
        <v>10</v>
      </c>
      <c r="F3" s="15"/>
      <c r="G3" s="15"/>
      <c r="H3" s="14" t="s">
        <v>11</v>
      </c>
      <c r="I3" s="14" t="s">
        <v>12</v>
      </c>
      <c r="J3" s="49" t="s">
        <v>13</v>
      </c>
      <c r="K3" s="50"/>
      <c r="L3" s="49" t="s">
        <v>14</v>
      </c>
      <c r="M3" s="51"/>
      <c r="N3" s="52"/>
      <c r="O3" s="52"/>
      <c r="P3" s="53" t="s">
        <v>15</v>
      </c>
      <c r="Q3" s="76" t="s">
        <v>16</v>
      </c>
      <c r="R3" s="57" t="s">
        <v>17</v>
      </c>
      <c r="S3" s="77" t="s">
        <v>18</v>
      </c>
      <c r="T3" s="77"/>
      <c r="U3" s="77"/>
      <c r="V3" s="77"/>
      <c r="W3" s="77"/>
      <c r="X3" s="77"/>
      <c r="Y3" s="95" t="s">
        <v>19</v>
      </c>
    </row>
    <row r="4" s="1" customFormat="1" ht="22" customHeight="1" spans="1:25">
      <c r="A4" s="16"/>
      <c r="B4" s="16"/>
      <c r="C4" s="17"/>
      <c r="D4" s="17"/>
      <c r="E4" s="17" t="s">
        <v>20</v>
      </c>
      <c r="F4" s="17" t="s">
        <v>21</v>
      </c>
      <c r="G4" s="17" t="s">
        <v>22</v>
      </c>
      <c r="H4" s="17"/>
      <c r="I4" s="17"/>
      <c r="J4" s="14" t="s">
        <v>23</v>
      </c>
      <c r="K4" s="51" t="s">
        <v>24</v>
      </c>
      <c r="L4" s="49"/>
      <c r="M4" s="54"/>
      <c r="N4" s="55"/>
      <c r="O4" s="55"/>
      <c r="P4" s="53"/>
      <c r="Q4" s="78"/>
      <c r="R4" s="79"/>
      <c r="S4" s="77" t="s">
        <v>25</v>
      </c>
      <c r="T4" s="80" t="s">
        <v>26</v>
      </c>
      <c r="U4" s="77"/>
      <c r="V4" s="77"/>
      <c r="W4" s="77"/>
      <c r="X4" s="81" t="s">
        <v>27</v>
      </c>
      <c r="Y4" s="96"/>
    </row>
    <row r="5" s="1" customFormat="1" ht="49" customHeight="1" spans="1:25">
      <c r="A5" s="16"/>
      <c r="B5" s="16"/>
      <c r="C5" s="17"/>
      <c r="D5" s="17"/>
      <c r="E5" s="17"/>
      <c r="F5" s="17"/>
      <c r="G5" s="17"/>
      <c r="H5" s="17"/>
      <c r="I5" s="17"/>
      <c r="J5" s="17"/>
      <c r="K5" s="56"/>
      <c r="L5" s="15"/>
      <c r="M5" s="57" t="s">
        <v>28</v>
      </c>
      <c r="N5" s="58" t="s">
        <v>29</v>
      </c>
      <c r="O5" s="58" t="s">
        <v>30</v>
      </c>
      <c r="P5" s="53"/>
      <c r="Q5" s="78"/>
      <c r="R5" s="79"/>
      <c r="S5" s="77"/>
      <c r="T5" s="80" t="s">
        <v>31</v>
      </c>
      <c r="U5" s="77"/>
      <c r="V5" s="82" t="s">
        <v>32</v>
      </c>
      <c r="W5" s="80"/>
      <c r="X5" s="83"/>
      <c r="Y5" s="96"/>
    </row>
    <row r="6" s="1" customFormat="1" ht="35" customHeight="1" spans="1:25">
      <c r="A6" s="18"/>
      <c r="B6" s="18"/>
      <c r="C6" s="19"/>
      <c r="D6" s="19"/>
      <c r="E6" s="19"/>
      <c r="F6" s="19"/>
      <c r="G6" s="19"/>
      <c r="H6" s="19"/>
      <c r="I6" s="19"/>
      <c r="J6" s="19"/>
      <c r="K6" s="54"/>
      <c r="L6" s="15"/>
      <c r="M6" s="19"/>
      <c r="N6" s="58"/>
      <c r="O6" s="58"/>
      <c r="P6" s="53"/>
      <c r="Q6" s="84"/>
      <c r="R6" s="85"/>
      <c r="S6" s="77"/>
      <c r="T6" s="80" t="s">
        <v>33</v>
      </c>
      <c r="U6" s="77" t="s">
        <v>34</v>
      </c>
      <c r="V6" s="77" t="s">
        <v>33</v>
      </c>
      <c r="W6" s="77" t="s">
        <v>34</v>
      </c>
      <c r="X6" s="86"/>
      <c r="Y6" s="97"/>
    </row>
    <row r="7" s="2" customFormat="1" ht="33" customHeight="1" spans="1:25">
      <c r="A7" s="20"/>
      <c r="B7" s="20"/>
      <c r="C7" s="21" t="s">
        <v>35</v>
      </c>
      <c r="D7" s="21"/>
      <c r="E7" s="22"/>
      <c r="F7" s="22"/>
      <c r="G7" s="21"/>
      <c r="H7" s="22"/>
      <c r="I7" s="59"/>
      <c r="J7" s="59"/>
      <c r="K7" s="60"/>
      <c r="L7" s="60">
        <f>SUM(L8:L27)</f>
        <v>1225</v>
      </c>
      <c r="M7" s="60"/>
      <c r="N7" s="60">
        <f>SUM(N8:N27)</f>
        <v>1225</v>
      </c>
      <c r="O7" s="60"/>
      <c r="P7" s="61"/>
      <c r="Q7" s="53"/>
      <c r="R7" s="87"/>
      <c r="S7" s="87"/>
      <c r="T7" s="87">
        <f>SUM(T8:T11)</f>
        <v>0</v>
      </c>
      <c r="U7" s="87">
        <f>SUM(U8:U11)</f>
        <v>0</v>
      </c>
      <c r="V7" s="87">
        <f>SUM(V8:V11)</f>
        <v>93</v>
      </c>
      <c r="W7" s="87">
        <f>SUM(W8:W11)</f>
        <v>182</v>
      </c>
      <c r="X7" s="88">
        <f>SUM(X8:X11)</f>
        <v>2</v>
      </c>
      <c r="Y7" s="87"/>
    </row>
    <row r="8" s="2" customFormat="1" ht="39" customHeight="1" spans="1:25">
      <c r="A8" s="23" t="s">
        <v>36</v>
      </c>
      <c r="B8" s="24">
        <v>1</v>
      </c>
      <c r="C8" s="25" t="s">
        <v>37</v>
      </c>
      <c r="D8" s="26"/>
      <c r="E8" s="26" t="s">
        <v>38</v>
      </c>
      <c r="F8" s="25" t="s">
        <v>39</v>
      </c>
      <c r="G8" s="25" t="s">
        <v>40</v>
      </c>
      <c r="H8" s="26" t="s">
        <v>41</v>
      </c>
      <c r="I8" s="25" t="s">
        <v>42</v>
      </c>
      <c r="J8" s="26" t="s">
        <v>43</v>
      </c>
      <c r="K8" s="26">
        <v>7</v>
      </c>
      <c r="L8" s="26">
        <v>10</v>
      </c>
      <c r="M8" s="26" t="s">
        <v>44</v>
      </c>
      <c r="N8" s="26">
        <v>5</v>
      </c>
      <c r="O8" s="25" t="s">
        <v>45</v>
      </c>
      <c r="P8" s="31" t="s">
        <v>46</v>
      </c>
      <c r="Q8" s="31" t="s">
        <v>47</v>
      </c>
      <c r="R8" s="31" t="s">
        <v>48</v>
      </c>
      <c r="S8" s="31" t="s">
        <v>49</v>
      </c>
      <c r="T8" s="31">
        <v>0</v>
      </c>
      <c r="U8" s="31">
        <v>0</v>
      </c>
      <c r="V8" s="31">
        <v>31</v>
      </c>
      <c r="W8" s="31">
        <v>81</v>
      </c>
      <c r="X8" s="31">
        <v>1</v>
      </c>
      <c r="Y8" s="98" t="s">
        <v>50</v>
      </c>
    </row>
    <row r="9" s="2" customFormat="1" ht="38" customHeight="1" spans="1:25">
      <c r="A9" s="27"/>
      <c r="B9" s="27"/>
      <c r="C9" s="25"/>
      <c r="D9" s="26"/>
      <c r="E9" s="26"/>
      <c r="F9" s="25"/>
      <c r="G9" s="25"/>
      <c r="H9" s="26"/>
      <c r="I9" s="25"/>
      <c r="J9" s="26"/>
      <c r="K9" s="26"/>
      <c r="L9" s="26"/>
      <c r="M9" s="26" t="s">
        <v>51</v>
      </c>
      <c r="N9" s="26">
        <v>5</v>
      </c>
      <c r="O9" s="25" t="s">
        <v>52</v>
      </c>
      <c r="P9" s="30"/>
      <c r="Q9" s="30"/>
      <c r="R9" s="30"/>
      <c r="S9" s="30"/>
      <c r="T9" s="30"/>
      <c r="U9" s="30"/>
      <c r="V9" s="30"/>
      <c r="W9" s="30"/>
      <c r="X9" s="30"/>
      <c r="Y9" s="98"/>
    </row>
    <row r="10" s="3" customFormat="1" ht="50" customHeight="1" spans="1:34">
      <c r="A10" s="26" t="s">
        <v>36</v>
      </c>
      <c r="B10" s="26">
        <v>2</v>
      </c>
      <c r="C10" s="25" t="s">
        <v>53</v>
      </c>
      <c r="D10" s="26"/>
      <c r="E10" s="26" t="s">
        <v>38</v>
      </c>
      <c r="F10" s="28" t="s">
        <v>54</v>
      </c>
      <c r="G10" s="25" t="s">
        <v>55</v>
      </c>
      <c r="H10" s="26" t="s">
        <v>41</v>
      </c>
      <c r="I10" s="25" t="s">
        <v>56</v>
      </c>
      <c r="J10" s="26" t="s">
        <v>57</v>
      </c>
      <c r="K10" s="26">
        <v>80</v>
      </c>
      <c r="L10" s="26">
        <v>10</v>
      </c>
      <c r="M10" s="26" t="s">
        <v>44</v>
      </c>
      <c r="N10" s="26">
        <v>5</v>
      </c>
      <c r="O10" s="25" t="s">
        <v>45</v>
      </c>
      <c r="P10" s="25" t="s">
        <v>46</v>
      </c>
      <c r="Q10" s="25" t="s">
        <v>47</v>
      </c>
      <c r="R10" s="25" t="s">
        <v>48</v>
      </c>
      <c r="S10" s="25" t="s">
        <v>49</v>
      </c>
      <c r="T10" s="25">
        <v>0</v>
      </c>
      <c r="U10" s="25">
        <v>0</v>
      </c>
      <c r="V10" s="25">
        <v>62</v>
      </c>
      <c r="W10" s="25">
        <v>101</v>
      </c>
      <c r="X10" s="25">
        <v>1</v>
      </c>
      <c r="Y10" s="99" t="s">
        <v>58</v>
      </c>
      <c r="AG10" s="105"/>
      <c r="AH10" s="105"/>
    </row>
    <row r="11" s="4" customFormat="1" ht="53" customHeight="1" spans="1:25">
      <c r="A11" s="26"/>
      <c r="B11" s="26"/>
      <c r="C11" s="25"/>
      <c r="D11" s="26"/>
      <c r="E11" s="26"/>
      <c r="F11" s="28"/>
      <c r="G11" s="25"/>
      <c r="H11" s="26"/>
      <c r="I11" s="25"/>
      <c r="J11" s="26"/>
      <c r="K11" s="26"/>
      <c r="L11" s="26"/>
      <c r="M11" s="26" t="s">
        <v>51</v>
      </c>
      <c r="N11" s="26">
        <v>5</v>
      </c>
      <c r="O11" s="25" t="s">
        <v>52</v>
      </c>
      <c r="P11" s="25"/>
      <c r="Q11" s="25"/>
      <c r="R11" s="25"/>
      <c r="S11" s="25"/>
      <c r="T11" s="25"/>
      <c r="U11" s="25"/>
      <c r="V11" s="25"/>
      <c r="W11" s="25"/>
      <c r="X11" s="25"/>
      <c r="Y11" s="99"/>
    </row>
    <row r="12" s="5" customFormat="1" ht="59" customHeight="1" spans="1:25">
      <c r="A12" s="23" t="s">
        <v>36</v>
      </c>
      <c r="B12" s="23">
        <v>3</v>
      </c>
      <c r="C12" s="29" t="s">
        <v>59</v>
      </c>
      <c r="D12" s="23"/>
      <c r="E12" s="27" t="s">
        <v>38</v>
      </c>
      <c r="F12" s="27" t="s">
        <v>60</v>
      </c>
      <c r="G12" s="30" t="s">
        <v>61</v>
      </c>
      <c r="H12" s="27" t="s">
        <v>41</v>
      </c>
      <c r="I12" s="30" t="s">
        <v>62</v>
      </c>
      <c r="J12" s="30" t="s">
        <v>57</v>
      </c>
      <c r="K12" s="30">
        <v>80000</v>
      </c>
      <c r="L12" s="62">
        <v>656</v>
      </c>
      <c r="M12" s="27" t="s">
        <v>44</v>
      </c>
      <c r="N12" s="27">
        <v>326</v>
      </c>
      <c r="O12" s="30" t="s">
        <v>45</v>
      </c>
      <c r="P12" s="29" t="s">
        <v>46</v>
      </c>
      <c r="Q12" s="29" t="s">
        <v>47</v>
      </c>
      <c r="R12" s="29" t="s">
        <v>48</v>
      </c>
      <c r="S12" s="29" t="s">
        <v>49</v>
      </c>
      <c r="T12" s="29">
        <v>0</v>
      </c>
      <c r="U12" s="29">
        <v>0</v>
      </c>
      <c r="V12" s="29">
        <v>162</v>
      </c>
      <c r="W12" s="29">
        <v>317</v>
      </c>
      <c r="X12" s="29">
        <v>30</v>
      </c>
      <c r="Y12" s="100" t="s">
        <v>63</v>
      </c>
    </row>
    <row r="13" s="6" customFormat="1" ht="63" customHeight="1" spans="1:25">
      <c r="A13" s="27"/>
      <c r="B13" s="27"/>
      <c r="C13" s="30"/>
      <c r="D13" s="27"/>
      <c r="E13" s="26"/>
      <c r="F13" s="26"/>
      <c r="G13" s="25"/>
      <c r="H13" s="26"/>
      <c r="I13" s="25"/>
      <c r="J13" s="25"/>
      <c r="K13" s="25"/>
      <c r="L13" s="28"/>
      <c r="M13" s="26" t="s">
        <v>51</v>
      </c>
      <c r="N13" s="26">
        <v>330</v>
      </c>
      <c r="O13" s="25" t="s">
        <v>52</v>
      </c>
      <c r="P13" s="30"/>
      <c r="Q13" s="30"/>
      <c r="R13" s="30"/>
      <c r="S13" s="30"/>
      <c r="T13" s="30"/>
      <c r="U13" s="30"/>
      <c r="V13" s="30"/>
      <c r="W13" s="30"/>
      <c r="X13" s="30"/>
      <c r="Y13" s="99"/>
    </row>
    <row r="14" customFormat="1" ht="47" customHeight="1" spans="1:25">
      <c r="A14" s="24" t="s">
        <v>36</v>
      </c>
      <c r="B14" s="24">
        <v>4</v>
      </c>
      <c r="C14" s="31" t="s">
        <v>64</v>
      </c>
      <c r="D14" s="24"/>
      <c r="E14" s="26" t="s">
        <v>38</v>
      </c>
      <c r="F14" s="24" t="s">
        <v>65</v>
      </c>
      <c r="G14" s="25" t="s">
        <v>66</v>
      </c>
      <c r="H14" s="24" t="s">
        <v>67</v>
      </c>
      <c r="I14" s="24" t="s">
        <v>68</v>
      </c>
      <c r="J14" s="24" t="s">
        <v>69</v>
      </c>
      <c r="K14" s="24">
        <v>500</v>
      </c>
      <c r="L14" s="63">
        <v>40</v>
      </c>
      <c r="M14" s="26" t="s">
        <v>44</v>
      </c>
      <c r="N14" s="64">
        <v>20</v>
      </c>
      <c r="O14" s="25" t="s">
        <v>45</v>
      </c>
      <c r="P14" s="31" t="s">
        <v>70</v>
      </c>
      <c r="Q14" s="31" t="s">
        <v>71</v>
      </c>
      <c r="R14" s="89"/>
      <c r="S14" s="89"/>
      <c r="T14" s="31">
        <v>0</v>
      </c>
      <c r="U14" s="31">
        <v>0</v>
      </c>
      <c r="V14" s="31">
        <v>412</v>
      </c>
      <c r="W14" s="31">
        <v>1289</v>
      </c>
      <c r="X14" s="31"/>
      <c r="Y14" s="101" t="s">
        <v>72</v>
      </c>
    </row>
    <row r="15" customFormat="1" ht="44" customHeight="1" spans="1:25">
      <c r="A15" s="27"/>
      <c r="B15" s="27"/>
      <c r="C15" s="30"/>
      <c r="D15" s="27"/>
      <c r="E15" s="26"/>
      <c r="F15" s="27"/>
      <c r="G15" s="25"/>
      <c r="H15" s="27"/>
      <c r="I15" s="27"/>
      <c r="J15" s="27"/>
      <c r="K15" s="27"/>
      <c r="L15" s="65"/>
      <c r="M15" s="26" t="s">
        <v>51</v>
      </c>
      <c r="N15" s="64">
        <v>20</v>
      </c>
      <c r="O15" s="25" t="s">
        <v>52</v>
      </c>
      <c r="P15" s="30"/>
      <c r="Q15" s="30"/>
      <c r="R15" s="90"/>
      <c r="S15" s="90"/>
      <c r="T15" s="30"/>
      <c r="U15" s="30"/>
      <c r="V15" s="30"/>
      <c r="W15" s="30"/>
      <c r="X15" s="30"/>
      <c r="Y15" s="102"/>
    </row>
    <row r="16" customFormat="1" ht="38" customHeight="1" spans="1:25">
      <c r="A16" s="24" t="s">
        <v>36</v>
      </c>
      <c r="B16" s="24">
        <v>5</v>
      </c>
      <c r="C16" s="31" t="s">
        <v>73</v>
      </c>
      <c r="D16" s="24"/>
      <c r="E16" s="26" t="s">
        <v>38</v>
      </c>
      <c r="F16" s="31" t="s">
        <v>74</v>
      </c>
      <c r="G16" s="31" t="s">
        <v>75</v>
      </c>
      <c r="H16" s="24" t="s">
        <v>67</v>
      </c>
      <c r="I16" s="31" t="s">
        <v>76</v>
      </c>
      <c r="J16" s="24" t="s">
        <v>77</v>
      </c>
      <c r="K16" s="24">
        <v>1</v>
      </c>
      <c r="L16" s="24">
        <v>8</v>
      </c>
      <c r="M16" s="26" t="s">
        <v>44</v>
      </c>
      <c r="N16" s="64">
        <v>4</v>
      </c>
      <c r="O16" s="25" t="s">
        <v>45</v>
      </c>
      <c r="P16" s="31" t="s">
        <v>46</v>
      </c>
      <c r="Q16" s="31" t="s">
        <v>78</v>
      </c>
      <c r="R16" s="31"/>
      <c r="S16" s="31"/>
      <c r="T16" s="31">
        <v>0</v>
      </c>
      <c r="U16" s="31">
        <v>0</v>
      </c>
      <c r="V16" s="31">
        <v>25</v>
      </c>
      <c r="W16" s="31">
        <v>55</v>
      </c>
      <c r="X16" s="31"/>
      <c r="Y16" s="101" t="s">
        <v>79</v>
      </c>
    </row>
    <row r="17" customFormat="1" ht="39" customHeight="1" spans="1:25">
      <c r="A17" s="27"/>
      <c r="B17" s="27"/>
      <c r="C17" s="30"/>
      <c r="D17" s="27"/>
      <c r="E17" s="26"/>
      <c r="F17" s="30"/>
      <c r="G17" s="30"/>
      <c r="H17" s="27"/>
      <c r="I17" s="30"/>
      <c r="J17" s="27"/>
      <c r="K17" s="27"/>
      <c r="L17" s="27"/>
      <c r="M17" s="26" t="s">
        <v>51</v>
      </c>
      <c r="N17" s="64">
        <v>4</v>
      </c>
      <c r="O17" s="25" t="s">
        <v>52</v>
      </c>
      <c r="P17" s="30"/>
      <c r="Q17" s="30"/>
      <c r="R17" s="30"/>
      <c r="S17" s="30"/>
      <c r="T17" s="30"/>
      <c r="U17" s="30"/>
      <c r="V17" s="30"/>
      <c r="W17" s="30"/>
      <c r="X17" s="30"/>
      <c r="Y17" s="102"/>
    </row>
    <row r="18" customFormat="1" ht="44" customHeight="1" spans="1:25">
      <c r="A18" s="24" t="s">
        <v>36</v>
      </c>
      <c r="B18" s="24">
        <v>6</v>
      </c>
      <c r="C18" s="32" t="s">
        <v>80</v>
      </c>
      <c r="D18" s="32"/>
      <c r="E18" s="33" t="s">
        <v>38</v>
      </c>
      <c r="F18" s="32" t="s">
        <v>81</v>
      </c>
      <c r="G18" s="32" t="s">
        <v>82</v>
      </c>
      <c r="H18" s="34" t="s">
        <v>67</v>
      </c>
      <c r="I18" s="32" t="s">
        <v>83</v>
      </c>
      <c r="J18" s="32" t="s">
        <v>69</v>
      </c>
      <c r="K18" s="66">
        <v>1000</v>
      </c>
      <c r="L18" s="64">
        <v>50</v>
      </c>
      <c r="M18" s="26" t="s">
        <v>44</v>
      </c>
      <c r="N18" s="64">
        <v>25</v>
      </c>
      <c r="O18" s="25" t="s">
        <v>45</v>
      </c>
      <c r="P18" s="31" t="s">
        <v>70</v>
      </c>
      <c r="Q18" s="31" t="s">
        <v>84</v>
      </c>
      <c r="R18" s="91"/>
      <c r="S18" s="91"/>
      <c r="T18" s="31">
        <v>0</v>
      </c>
      <c r="U18" s="31">
        <v>0</v>
      </c>
      <c r="V18" s="31">
        <v>660</v>
      </c>
      <c r="W18" s="31">
        <v>999</v>
      </c>
      <c r="X18" s="31"/>
      <c r="Y18" s="103" t="s">
        <v>85</v>
      </c>
    </row>
    <row r="19" customFormat="1" ht="45" customHeight="1" spans="1:25">
      <c r="A19" s="27"/>
      <c r="B19" s="27"/>
      <c r="C19" s="35"/>
      <c r="D19" s="35"/>
      <c r="E19" s="33"/>
      <c r="F19" s="35"/>
      <c r="G19" s="35"/>
      <c r="H19" s="36"/>
      <c r="I19" s="35"/>
      <c r="J19" s="35"/>
      <c r="K19" s="67"/>
      <c r="L19" s="68"/>
      <c r="M19" s="26" t="s">
        <v>51</v>
      </c>
      <c r="N19" s="64">
        <v>25</v>
      </c>
      <c r="O19" s="25" t="s">
        <v>52</v>
      </c>
      <c r="P19" s="30"/>
      <c r="Q19" s="30"/>
      <c r="R19" s="92"/>
      <c r="S19" s="92"/>
      <c r="T19" s="30"/>
      <c r="U19" s="30"/>
      <c r="V19" s="30"/>
      <c r="W19" s="30"/>
      <c r="X19" s="30"/>
      <c r="Y19" s="100"/>
    </row>
    <row r="20" customFormat="1" ht="44" customHeight="1" spans="1:25">
      <c r="A20" s="24" t="s">
        <v>36</v>
      </c>
      <c r="B20" s="24">
        <v>7</v>
      </c>
      <c r="C20" s="37" t="s">
        <v>86</v>
      </c>
      <c r="D20" s="37"/>
      <c r="E20" s="26" t="s">
        <v>38</v>
      </c>
      <c r="F20" s="38" t="s">
        <v>60</v>
      </c>
      <c r="G20" s="38" t="s">
        <v>87</v>
      </c>
      <c r="H20" s="37" t="s">
        <v>67</v>
      </c>
      <c r="I20" s="38" t="s">
        <v>88</v>
      </c>
      <c r="J20" s="38" t="s">
        <v>69</v>
      </c>
      <c r="K20" s="38">
        <v>1800</v>
      </c>
      <c r="L20" s="37">
        <v>259</v>
      </c>
      <c r="M20" s="26" t="s">
        <v>44</v>
      </c>
      <c r="N20" s="64">
        <v>64</v>
      </c>
      <c r="O20" s="25" t="s">
        <v>45</v>
      </c>
      <c r="P20" s="31" t="s">
        <v>46</v>
      </c>
      <c r="Q20" s="31" t="s">
        <v>47</v>
      </c>
      <c r="R20" s="91"/>
      <c r="S20" s="91"/>
      <c r="T20" s="31">
        <v>0</v>
      </c>
      <c r="U20" s="31">
        <v>0</v>
      </c>
      <c r="V20" s="31">
        <v>162</v>
      </c>
      <c r="W20" s="31">
        <v>317</v>
      </c>
      <c r="X20" s="31"/>
      <c r="Y20" s="103" t="s">
        <v>89</v>
      </c>
    </row>
    <row r="21" customFormat="1" ht="39" customHeight="1" spans="1:25">
      <c r="A21" s="27"/>
      <c r="B21" s="27"/>
      <c r="C21" s="39"/>
      <c r="D21" s="39"/>
      <c r="E21" s="26"/>
      <c r="F21" s="40"/>
      <c r="G21" s="40"/>
      <c r="H21" s="39"/>
      <c r="I21" s="40"/>
      <c r="J21" s="40"/>
      <c r="K21" s="40"/>
      <c r="L21" s="39"/>
      <c r="M21" s="26" t="s">
        <v>51</v>
      </c>
      <c r="N21" s="64">
        <v>195</v>
      </c>
      <c r="O21" s="25" t="s">
        <v>52</v>
      </c>
      <c r="P21" s="30"/>
      <c r="Q21" s="30"/>
      <c r="R21" s="92"/>
      <c r="S21" s="92"/>
      <c r="T21" s="30"/>
      <c r="U21" s="30"/>
      <c r="V21" s="30"/>
      <c r="W21" s="30"/>
      <c r="X21" s="30"/>
      <c r="Y21" s="100"/>
    </row>
    <row r="22" customFormat="1" ht="42" customHeight="1" spans="1:25">
      <c r="A22" s="24" t="s">
        <v>36</v>
      </c>
      <c r="B22" s="24">
        <v>8</v>
      </c>
      <c r="C22" s="37" t="s">
        <v>90</v>
      </c>
      <c r="D22" s="37"/>
      <c r="E22" s="26" t="s">
        <v>38</v>
      </c>
      <c r="F22" s="41" t="s">
        <v>91</v>
      </c>
      <c r="G22" s="38" t="s">
        <v>92</v>
      </c>
      <c r="H22" s="24" t="s">
        <v>67</v>
      </c>
      <c r="I22" s="32" t="s">
        <v>93</v>
      </c>
      <c r="J22" s="32" t="s">
        <v>94</v>
      </c>
      <c r="K22" s="69">
        <v>10</v>
      </c>
      <c r="L22" s="69">
        <v>108</v>
      </c>
      <c r="M22" s="26" t="s">
        <v>44</v>
      </c>
      <c r="N22" s="64">
        <v>92</v>
      </c>
      <c r="O22" s="25" t="s">
        <v>45</v>
      </c>
      <c r="P22" s="31" t="s">
        <v>46</v>
      </c>
      <c r="Q22" s="31" t="s">
        <v>78</v>
      </c>
      <c r="R22" s="91"/>
      <c r="S22" s="91"/>
      <c r="T22" s="31">
        <v>2</v>
      </c>
      <c r="U22" s="31">
        <v>3</v>
      </c>
      <c r="V22" s="31">
        <v>1207</v>
      </c>
      <c r="W22" s="31">
        <v>2606</v>
      </c>
      <c r="X22" s="31"/>
      <c r="Y22" s="103" t="s">
        <v>95</v>
      </c>
    </row>
    <row r="23" customFormat="1" ht="39" customHeight="1" spans="1:25">
      <c r="A23" s="27"/>
      <c r="B23" s="27"/>
      <c r="C23" s="39"/>
      <c r="D23" s="39"/>
      <c r="E23" s="26"/>
      <c r="F23" s="42"/>
      <c r="G23" s="40"/>
      <c r="H23" s="27"/>
      <c r="I23" s="35"/>
      <c r="J23" s="35"/>
      <c r="K23" s="70"/>
      <c r="L23" s="70"/>
      <c r="M23" s="26" t="s">
        <v>51</v>
      </c>
      <c r="N23" s="64">
        <v>16</v>
      </c>
      <c r="O23" s="25" t="s">
        <v>52</v>
      </c>
      <c r="P23" s="30"/>
      <c r="Q23" s="30"/>
      <c r="R23" s="92"/>
      <c r="S23" s="92"/>
      <c r="T23" s="30"/>
      <c r="U23" s="30"/>
      <c r="V23" s="30"/>
      <c r="W23" s="30"/>
      <c r="X23" s="30"/>
      <c r="Y23" s="100"/>
    </row>
    <row r="24" customFormat="1" ht="46" customHeight="1" spans="1:25">
      <c r="A24" s="23" t="s">
        <v>36</v>
      </c>
      <c r="B24" s="23">
        <v>9</v>
      </c>
      <c r="C24" s="43" t="s">
        <v>96</v>
      </c>
      <c r="D24" s="43"/>
      <c r="E24" s="24" t="s">
        <v>38</v>
      </c>
      <c r="F24" s="24" t="s">
        <v>97</v>
      </c>
      <c r="G24" s="38" t="s">
        <v>98</v>
      </c>
      <c r="H24" s="24" t="s">
        <v>67</v>
      </c>
      <c r="I24" s="71" t="s">
        <v>99</v>
      </c>
      <c r="J24" s="71" t="s">
        <v>100</v>
      </c>
      <c r="K24" s="72">
        <v>3</v>
      </c>
      <c r="L24" s="72">
        <v>72</v>
      </c>
      <c r="M24" s="26" t="s">
        <v>44</v>
      </c>
      <c r="N24" s="64">
        <v>61</v>
      </c>
      <c r="O24" s="25" t="s">
        <v>45</v>
      </c>
      <c r="P24" s="31" t="s">
        <v>46</v>
      </c>
      <c r="Q24" s="31" t="s">
        <v>78</v>
      </c>
      <c r="R24" s="91"/>
      <c r="S24" s="91"/>
      <c r="T24" s="31">
        <v>3</v>
      </c>
      <c r="U24" s="31">
        <v>5</v>
      </c>
      <c r="V24" s="31">
        <v>1207</v>
      </c>
      <c r="W24" s="31">
        <v>2606</v>
      </c>
      <c r="X24" s="31"/>
      <c r="Y24" s="103" t="s">
        <v>101</v>
      </c>
    </row>
    <row r="25" customFormat="1" ht="42" customHeight="1" spans="1:25">
      <c r="A25" s="23"/>
      <c r="B25" s="23"/>
      <c r="C25" s="43"/>
      <c r="D25" s="43"/>
      <c r="E25" s="23"/>
      <c r="F25" s="23"/>
      <c r="G25" s="40"/>
      <c r="H25" s="27"/>
      <c r="I25" s="71"/>
      <c r="J25" s="71"/>
      <c r="K25" s="72"/>
      <c r="L25" s="72"/>
      <c r="M25" s="26" t="s">
        <v>51</v>
      </c>
      <c r="N25" s="64">
        <v>11</v>
      </c>
      <c r="O25" s="25" t="s">
        <v>52</v>
      </c>
      <c r="P25" s="30"/>
      <c r="Q25" s="30"/>
      <c r="R25" s="92"/>
      <c r="S25" s="92"/>
      <c r="T25" s="30"/>
      <c r="U25" s="30"/>
      <c r="V25" s="30"/>
      <c r="W25" s="30"/>
      <c r="X25" s="30"/>
      <c r="Y25" s="100"/>
    </row>
    <row r="26" customFormat="1" ht="33" customHeight="1" spans="1:25">
      <c r="A26" s="24" t="s">
        <v>36</v>
      </c>
      <c r="B26" s="34">
        <v>10</v>
      </c>
      <c r="C26" s="37" t="s">
        <v>102</v>
      </c>
      <c r="D26" s="37"/>
      <c r="E26" s="38"/>
      <c r="F26" s="38"/>
      <c r="G26" s="38"/>
      <c r="H26" s="38" t="s">
        <v>103</v>
      </c>
      <c r="I26" s="38"/>
      <c r="J26" s="38"/>
      <c r="K26" s="64"/>
      <c r="L26" s="64">
        <v>12</v>
      </c>
      <c r="M26" s="26" t="s">
        <v>44</v>
      </c>
      <c r="N26" s="64">
        <v>6</v>
      </c>
      <c r="O26" s="25" t="s">
        <v>45</v>
      </c>
      <c r="P26" s="73"/>
      <c r="Q26" s="93"/>
      <c r="R26" s="91"/>
      <c r="S26" s="91"/>
      <c r="T26" s="31"/>
      <c r="U26" s="31"/>
      <c r="V26" s="31"/>
      <c r="W26" s="31"/>
      <c r="X26" s="31"/>
      <c r="Y26" s="103"/>
    </row>
    <row r="27" customFormat="1" ht="33" customHeight="1" spans="1:25">
      <c r="A27" s="27"/>
      <c r="B27" s="36"/>
      <c r="C27" s="39"/>
      <c r="D27" s="39"/>
      <c r="E27" s="40"/>
      <c r="F27" s="40"/>
      <c r="G27" s="40"/>
      <c r="H27" s="40"/>
      <c r="I27" s="40"/>
      <c r="J27" s="40"/>
      <c r="K27" s="68"/>
      <c r="L27" s="68"/>
      <c r="M27" s="26" t="s">
        <v>51</v>
      </c>
      <c r="N27" s="64">
        <v>6</v>
      </c>
      <c r="O27" s="25" t="s">
        <v>52</v>
      </c>
      <c r="P27" s="74"/>
      <c r="Q27" s="94"/>
      <c r="R27" s="92"/>
      <c r="S27" s="92"/>
      <c r="T27" s="30"/>
      <c r="U27" s="30"/>
      <c r="V27" s="30"/>
      <c r="W27" s="30"/>
      <c r="X27" s="30"/>
      <c r="Y27" s="100"/>
    </row>
    <row r="28" ht="33" customHeight="1" spans="1:25">
      <c r="A28" s="44" t="s">
        <v>104</v>
      </c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104"/>
    </row>
    <row r="29" s="3" customFormat="1" ht="103" customHeight="1" spans="1:25">
      <c r="A29" s="12" t="s">
        <v>105</v>
      </c>
      <c r="B29" s="12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="6" customFormat="1" ht="35" customHeight="1" spans="1:25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8"/>
      <c r="Q30" s="1"/>
      <c r="R30" s="1"/>
      <c r="S30" s="1"/>
      <c r="T30" s="1"/>
      <c r="U30" s="1"/>
      <c r="V30" s="1"/>
      <c r="W30" s="1"/>
      <c r="X30" s="1"/>
      <c r="Y30" s="1"/>
    </row>
    <row r="31" s="6" customFormat="1" ht="35" customHeight="1" spans="1:25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8"/>
      <c r="Q31" s="1"/>
      <c r="R31" s="1"/>
      <c r="S31" s="1"/>
      <c r="T31" s="1"/>
      <c r="U31" s="1"/>
      <c r="V31" s="1"/>
      <c r="W31" s="1"/>
      <c r="X31" s="1"/>
      <c r="Y31" s="1"/>
    </row>
    <row r="32" s="6" customFormat="1" ht="35" customHeight="1" spans="1:25">
      <c r="A32" s="1"/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8"/>
      <c r="Q32" s="1"/>
      <c r="R32" s="1"/>
      <c r="S32" s="1"/>
      <c r="T32" s="1"/>
      <c r="U32" s="1"/>
      <c r="V32" s="1"/>
      <c r="W32" s="1"/>
      <c r="X32" s="1"/>
      <c r="Y32" s="1"/>
    </row>
    <row r="33" s="6" customFormat="1" ht="35" customHeight="1" spans="1:25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8"/>
      <c r="Q33" s="1"/>
      <c r="R33" s="1"/>
      <c r="S33" s="1"/>
      <c r="T33" s="1"/>
      <c r="U33" s="1"/>
      <c r="V33" s="1"/>
      <c r="W33" s="1"/>
      <c r="X33" s="1"/>
      <c r="Y33" s="1"/>
    </row>
    <row r="34" s="1" customFormat="1" ht="35" customHeight="1" spans="3:16">
      <c r="C34" s="7"/>
      <c r="D34" s="7"/>
      <c r="P34" s="8"/>
    </row>
    <row r="35" s="1" customFormat="1" ht="35" customHeight="1" spans="3:16">
      <c r="C35" s="7"/>
      <c r="D35" s="7"/>
      <c r="P35" s="8"/>
    </row>
    <row r="36" ht="128" customHeight="1"/>
  </sheetData>
  <autoFilter ref="A7:AM29">
    <extLst/>
  </autoFilter>
  <mergeCells count="255">
    <mergeCell ref="A1:Y1"/>
    <mergeCell ref="A2:C2"/>
    <mergeCell ref="D2:G2"/>
    <mergeCell ref="J2:L2"/>
    <mergeCell ref="V2:Y2"/>
    <mergeCell ref="E3:G3"/>
    <mergeCell ref="J3:K3"/>
    <mergeCell ref="S3:X3"/>
    <mergeCell ref="T4:W4"/>
    <mergeCell ref="T5:U5"/>
    <mergeCell ref="V5:W5"/>
    <mergeCell ref="A28:Y28"/>
    <mergeCell ref="A29:Y29"/>
    <mergeCell ref="A3:A6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3:B6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C3:C6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D3:D6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E4:E6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F4:F6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G4:G6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3:H6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3:I6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4:J6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4:K6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L3:L6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M5:M6"/>
    <mergeCell ref="N5:N6"/>
    <mergeCell ref="O5:O6"/>
    <mergeCell ref="P3:P6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3:Q6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3:R6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4:S6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X4:X6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Y3:Y6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M3:O4"/>
  </mergeCells>
  <printOptions horizontalCentered="1"/>
  <pageMargins left="0.357638888888889" right="0.357638888888889" top="1" bottom="1" header="0.507638888888889" footer="0.507638888888889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—━╋う遙遠的諷┽→</cp:lastModifiedBy>
  <dcterms:created xsi:type="dcterms:W3CDTF">2019-02-13T03:28:00Z</dcterms:created>
  <dcterms:modified xsi:type="dcterms:W3CDTF">2022-06-09T01:34:20Z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34B9C6E68643477EAA72A32D95E213CE</vt:lpwstr>
  </property>
  <property fmtid="{D5CDD505-2E9C-101B-9397-08002B2CF9AE}" pid="4" name="commondata">
    <vt:lpwstr>eyJoZGlkIjoiMWQ3NWI5N2QzYzlkZDU4Y2M1NWZlZWFmZmUyYmI2OGMifQ==</vt:lpwstr>
  </property>
</Properties>
</file>